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 2024\"/>
    </mc:Choice>
  </mc:AlternateContent>
  <bookViews>
    <workbookView xWindow="0" yWindow="0" windowWidth="23040" windowHeight="9384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J22" i="2" s="1"/>
  <c r="I18" i="2"/>
  <c r="I22" i="2" s="1"/>
  <c r="H18" i="2"/>
  <c r="H22" i="2" s="1"/>
  <c r="G18" i="2"/>
  <c r="G22" i="2" s="1"/>
  <c r="F18" i="2"/>
  <c r="F22" i="2" s="1"/>
  <c r="E18" i="2"/>
  <c r="E22" i="2" s="1"/>
  <c r="J10" i="2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<sst xmlns="http://schemas.openxmlformats.org/spreadsheetml/2006/main" count="46" uniqueCount="41">
  <si>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</si>
  <si>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</si>
  <si>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</si>
  <si>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</si>
  <si>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</si>
  <si>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</si>
  <si>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</si>
  <si>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</si>
  <si>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</si>
  <si>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</si>
  <si>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</si>
  <si>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</si>
  <si>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закуска</t>
  </si>
  <si>
    <t>1 блюдо</t>
  </si>
  <si>
    <t>2 блюдо</t>
  </si>
  <si>
    <t>Отд./корп</t>
  </si>
  <si>
    <t>Выход, г</t>
  </si>
  <si>
    <t>МБОУ "СОШ №1"</t>
  </si>
  <si>
    <t>Чай с лимоном</t>
  </si>
  <si>
    <t>№ рец.</t>
  </si>
  <si>
    <t>Завтрак</t>
  </si>
  <si>
    <t>Овощи порционно/огурец свежий</t>
  </si>
  <si>
    <t>хлеб бел.</t>
  </si>
  <si>
    <t>ПР</t>
  </si>
  <si>
    <t>Хлеб пшеничный</t>
  </si>
  <si>
    <t>гор.напиток</t>
  </si>
  <si>
    <t>Итого</t>
  </si>
  <si>
    <t>гарнир</t>
  </si>
  <si>
    <t>напиток</t>
  </si>
  <si>
    <t>хлеб черн.</t>
  </si>
  <si>
    <t>Хлеб ржано-пшеничный</t>
  </si>
  <si>
    <t>Полдник</t>
  </si>
  <si>
    <t>Соус сметанный</t>
  </si>
  <si>
    <t>Пудинг творожный</t>
  </si>
  <si>
    <t>фрукт</t>
  </si>
  <si>
    <t>Фрукты порционно</t>
  </si>
  <si>
    <t>Молоко "Авишка"</t>
  </si>
  <si>
    <t>Суп картофельный с макаронными изделиями на м/б</t>
  </si>
  <si>
    <t>Птица запеченная</t>
  </si>
  <si>
    <t>Рис отварной с маслом сливочным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</si>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</sst>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5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4" xfId="0" applyFill="1" applyBorder="1"/>
    <xf numFmtId="0" fontId="0" fillId="4" borderId="12" xfId="0" applyNumberFormat="1" applyFont="1" applyFill="1" applyBorder="1" applyAlignment="1">
      <alignment horizontal="center" vertical="center"/>
    </xf>
    <xf numFmtId="0" fontId="1" fillId="4" borderId="12" xfId="1" applyNumberFormat="1" applyFont="1" applyFill="1" applyBorder="1" applyAlignment="1">
      <alignment horizontal="left" vertical="center" wrapText="1"/>
    </xf>
    <xf numFmtId="0" fontId="3" fillId="4" borderId="12" xfId="1" applyNumberFormat="1" applyFont="1" applyFill="1" applyBorder="1" applyAlignment="1">
      <alignment horizontal="center" vertical="top" wrapText="1"/>
    </xf>
    <xf numFmtId="2" fontId="3" fillId="4" borderId="12" xfId="1" applyNumberFormat="1" applyFont="1" applyFill="1" applyBorder="1" applyAlignment="1">
      <alignment horizontal="center" vertical="top" wrapText="1"/>
    </xf>
    <xf numFmtId="1" fontId="3" fillId="5" borderId="12" xfId="1" applyNumberFormat="1" applyFont="1" applyFill="1" applyBorder="1" applyAlignment="1">
      <alignment horizontal="center" vertical="center" wrapText="1"/>
    </xf>
    <xf numFmtId="0" fontId="0" fillId="4" borderId="12" xfId="0" applyNumberFormat="1" applyFont="1" applyFill="1" applyBorder="1" applyAlignment="1">
      <alignment horizontal="center" vertical="top"/>
    </xf>
    <xf numFmtId="2" fontId="0" fillId="4" borderId="12" xfId="0" applyNumberFormat="1" applyFont="1" applyFill="1" applyBorder="1" applyAlignment="1">
      <alignment horizontal="center" vertical="top"/>
    </xf>
    <xf numFmtId="0" fontId="3" fillId="4" borderId="12" xfId="2" applyNumberFormat="1" applyFont="1" applyFill="1" applyBorder="1" applyAlignment="1">
      <alignment horizontal="center" vertical="center"/>
    </xf>
    <xf numFmtId="1" fontId="3" fillId="4" borderId="12" xfId="2" applyNumberFormat="1" applyFont="1" applyFill="1" applyBorder="1" applyAlignment="1">
      <alignment horizontal="center" vertical="top"/>
    </xf>
    <xf numFmtId="2" fontId="3" fillId="4" borderId="12" xfId="2" applyNumberFormat="1" applyFont="1" applyFill="1" applyBorder="1" applyAlignment="1">
      <alignment horizontal="center" vertical="top"/>
    </xf>
    <xf numFmtId="0" fontId="3" fillId="4" borderId="13" xfId="1" applyNumberFormat="1" applyFont="1" applyFill="1" applyBorder="1" applyAlignment="1">
      <alignment horizontal="center" vertical="center"/>
    </xf>
    <xf numFmtId="1" fontId="3" fillId="4" borderId="12" xfId="1" applyNumberFormat="1" applyFont="1" applyFill="1" applyBorder="1" applyAlignment="1">
      <alignment horizontal="center" vertical="top"/>
    </xf>
    <xf numFmtId="2" fontId="3" fillId="4" borderId="12" xfId="1" applyNumberFormat="1" applyFont="1" applyFill="1" applyBorder="1" applyAlignment="1">
      <alignment horizontal="center" vertical="top"/>
    </xf>
    <xf numFmtId="2" fontId="0" fillId="3" borderId="7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4" xfId="0" applyBorder="1"/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3" borderId="2" xfId="0" applyFill="1" applyBorder="1"/>
    <xf numFmtId="2" fontId="1" fillId="4" borderId="12" xfId="2" applyNumberFormat="1" applyFont="1" applyFill="1" applyBorder="1" applyAlignment="1">
      <alignment horizontal="center" vertical="top"/>
    </xf>
    <xf numFmtId="164" fontId="0" fillId="3" borderId="1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2" fillId="3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1" sqref="I1"/>
    </sheetView>
  </sheetViews>
  <sheetFormatPr defaultRowHeight="14.4" x14ac:dyDescent="0.3"/>
  <cols>
    <col min="1" max="1" width="16.21875" customWidth="1"/>
    <col min="4" max="4" width="17.5546875" customWidth="1"/>
  </cols>
  <sheetData>
    <row r="1" spans="1:10" x14ac:dyDescent="0.3">
      <c r="A1" s="1" t="s">
        <v>0</v>
      </c>
      <c r="B1" s="54" t="s">
        <v>17</v>
      </c>
      <c r="C1" s="55"/>
      <c r="D1" s="1" t="s">
        <v>15</v>
      </c>
      <c r="E1" s="8"/>
      <c r="F1" s="1"/>
      <c r="G1" s="1"/>
      <c r="H1" s="1" t="s">
        <v>1</v>
      </c>
      <c r="I1" s="7">
        <v>45552</v>
      </c>
      <c r="J1" s="1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2</v>
      </c>
      <c r="B3" s="5" t="s">
        <v>3</v>
      </c>
      <c r="C3" s="5" t="s">
        <v>19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 x14ac:dyDescent="0.35">
      <c r="A4" s="2" t="s">
        <v>20</v>
      </c>
      <c r="B4" s="19"/>
      <c r="C4" s="20">
        <v>86</v>
      </c>
      <c r="D4" s="21" t="s">
        <v>32</v>
      </c>
      <c r="E4" s="22">
        <v>35</v>
      </c>
      <c r="F4" s="23">
        <v>6.53</v>
      </c>
      <c r="G4" s="23">
        <v>65.819999999999993</v>
      </c>
      <c r="H4" s="23">
        <v>1.36</v>
      </c>
      <c r="I4" s="23">
        <v>1.75</v>
      </c>
      <c r="J4" s="23">
        <v>12.02</v>
      </c>
    </row>
    <row r="5" spans="1:10" ht="28.8" x14ac:dyDescent="0.3">
      <c r="A5" s="3"/>
      <c r="B5" s="19" t="s">
        <v>10</v>
      </c>
      <c r="C5" s="24">
        <v>222</v>
      </c>
      <c r="D5" s="10" t="s">
        <v>33</v>
      </c>
      <c r="E5" s="25">
        <v>160</v>
      </c>
      <c r="F5" s="26">
        <v>48.55</v>
      </c>
      <c r="G5" s="26">
        <v>296.60000000000002</v>
      </c>
      <c r="H5" s="26">
        <v>14.04</v>
      </c>
      <c r="I5" s="26">
        <v>13.53</v>
      </c>
      <c r="J5" s="26">
        <v>29.65</v>
      </c>
    </row>
    <row r="6" spans="1:10" x14ac:dyDescent="0.3">
      <c r="A6" s="3"/>
      <c r="B6" s="9" t="s">
        <v>25</v>
      </c>
      <c r="C6" s="27">
        <v>377</v>
      </c>
      <c r="D6" s="10" t="s">
        <v>18</v>
      </c>
      <c r="E6" s="28">
        <v>200</v>
      </c>
      <c r="F6" s="29">
        <v>3.81</v>
      </c>
      <c r="G6" s="29">
        <v>62.46</v>
      </c>
      <c r="H6" s="29">
        <v>0.26</v>
      </c>
      <c r="I6" s="29">
        <v>0.06</v>
      </c>
      <c r="J6" s="29">
        <v>15.22</v>
      </c>
    </row>
    <row r="7" spans="1:10" ht="28.8" x14ac:dyDescent="0.3">
      <c r="A7" s="3"/>
      <c r="B7" s="11" t="s">
        <v>34</v>
      </c>
      <c r="C7" s="30" t="s">
        <v>23</v>
      </c>
      <c r="D7" s="12" t="s">
        <v>35</v>
      </c>
      <c r="E7" s="31">
        <v>115</v>
      </c>
      <c r="F7" s="32">
        <v>14.11</v>
      </c>
      <c r="G7" s="32">
        <v>94.5</v>
      </c>
      <c r="H7" s="32">
        <v>1.5</v>
      </c>
      <c r="I7" s="32">
        <v>0.5</v>
      </c>
      <c r="J7" s="32">
        <v>2.1</v>
      </c>
    </row>
    <row r="8" spans="1:10" x14ac:dyDescent="0.3">
      <c r="A8" s="3"/>
      <c r="B8" s="13"/>
      <c r="C8" s="14"/>
      <c r="D8" s="10"/>
      <c r="E8" s="17"/>
      <c r="F8" s="18"/>
      <c r="G8" s="18"/>
      <c r="H8" s="18"/>
      <c r="I8" s="18"/>
      <c r="J8" s="33"/>
    </row>
    <row r="9" spans="1:10" x14ac:dyDescent="0.3">
      <c r="A9" s="3"/>
      <c r="B9" s="34"/>
      <c r="C9" s="30" t="s">
        <v>23</v>
      </c>
      <c r="D9" s="12" t="s">
        <v>36</v>
      </c>
      <c r="E9" s="31">
        <v>200</v>
      </c>
      <c r="F9" s="32"/>
      <c r="G9" s="32">
        <v>117.6</v>
      </c>
      <c r="H9" s="32">
        <v>5.6</v>
      </c>
      <c r="I9" s="32">
        <v>6.4</v>
      </c>
      <c r="J9" s="32">
        <v>9.4</v>
      </c>
    </row>
    <row r="10" spans="1:10" ht="15" thickBot="1" x14ac:dyDescent="0.35">
      <c r="A10" s="35"/>
      <c r="B10" s="36" t="s">
        <v>26</v>
      </c>
      <c r="C10" s="37"/>
      <c r="D10" s="38"/>
      <c r="E10" s="39">
        <f t="shared" ref="E10:J10" si="0">SUM(E4:E9)</f>
        <v>710</v>
      </c>
      <c r="F10" s="39">
        <f t="shared" si="0"/>
        <v>73</v>
      </c>
      <c r="G10" s="39">
        <f t="shared" si="0"/>
        <v>636.98</v>
      </c>
      <c r="H10" s="39">
        <f t="shared" si="0"/>
        <v>22.759999999999998</v>
      </c>
      <c r="I10" s="39">
        <f t="shared" si="0"/>
        <v>22.240000000000002</v>
      </c>
      <c r="J10" s="39">
        <f t="shared" si="0"/>
        <v>68.39</v>
      </c>
    </row>
    <row r="11" spans="1:10" ht="43.2" x14ac:dyDescent="0.3">
      <c r="A11" s="3" t="s">
        <v>11</v>
      </c>
      <c r="B11" s="40" t="s">
        <v>12</v>
      </c>
      <c r="C11" s="20">
        <v>71</v>
      </c>
      <c r="D11" s="21" t="s">
        <v>21</v>
      </c>
      <c r="E11" s="22">
        <v>70</v>
      </c>
      <c r="F11" s="23">
        <v>17.37</v>
      </c>
      <c r="G11" s="23">
        <v>6.22</v>
      </c>
      <c r="H11" s="23">
        <v>0.33</v>
      </c>
      <c r="I11" s="23">
        <v>0.04</v>
      </c>
      <c r="J11" s="23">
        <v>1.1299999999999999</v>
      </c>
    </row>
    <row r="12" spans="1:10" ht="43.2" x14ac:dyDescent="0.3">
      <c r="A12" s="3"/>
      <c r="B12" s="9" t="s">
        <v>13</v>
      </c>
      <c r="C12" s="14">
        <v>103</v>
      </c>
      <c r="D12" s="10" t="s">
        <v>37</v>
      </c>
      <c r="E12" s="16">
        <v>250</v>
      </c>
      <c r="F12" s="15">
        <v>9.9499999999999993</v>
      </c>
      <c r="G12" s="15">
        <v>275.62</v>
      </c>
      <c r="H12" s="41">
        <v>12.37</v>
      </c>
      <c r="I12" s="41">
        <v>11.12</v>
      </c>
      <c r="J12" s="41">
        <v>31.5</v>
      </c>
    </row>
    <row r="13" spans="1:10" x14ac:dyDescent="0.3">
      <c r="A13" s="3"/>
      <c r="B13" s="9" t="s">
        <v>14</v>
      </c>
      <c r="C13" s="14">
        <v>293</v>
      </c>
      <c r="D13" s="10" t="s">
        <v>38</v>
      </c>
      <c r="E13" s="16">
        <v>110</v>
      </c>
      <c r="F13" s="15">
        <v>44.3</v>
      </c>
      <c r="G13" s="15">
        <v>213.32</v>
      </c>
      <c r="H13" s="41">
        <v>23.24</v>
      </c>
      <c r="I13" s="41">
        <v>13.28</v>
      </c>
      <c r="J13" s="41">
        <v>0.21</v>
      </c>
    </row>
    <row r="14" spans="1:10" ht="43.2" x14ac:dyDescent="0.3">
      <c r="A14" s="3"/>
      <c r="B14" s="9" t="s">
        <v>27</v>
      </c>
      <c r="C14" s="14">
        <v>304</v>
      </c>
      <c r="D14" s="10" t="s">
        <v>39</v>
      </c>
      <c r="E14" s="16">
        <v>180</v>
      </c>
      <c r="F14" s="15">
        <v>12.58</v>
      </c>
      <c r="G14" s="15">
        <v>251.82</v>
      </c>
      <c r="H14" s="41">
        <v>4.4400000000000004</v>
      </c>
      <c r="I14" s="41">
        <v>6.44</v>
      </c>
      <c r="J14" s="41">
        <v>44.01</v>
      </c>
    </row>
    <row r="15" spans="1:10" ht="28.8" x14ac:dyDescent="0.3">
      <c r="A15" s="3"/>
      <c r="B15" s="9" t="s">
        <v>28</v>
      </c>
      <c r="C15" s="14">
        <v>699</v>
      </c>
      <c r="D15" s="10" t="s">
        <v>40</v>
      </c>
      <c r="E15" s="16">
        <v>200</v>
      </c>
      <c r="F15" s="15">
        <v>5.2</v>
      </c>
      <c r="G15" s="15">
        <v>63.2</v>
      </c>
      <c r="H15" s="41">
        <v>0.1</v>
      </c>
      <c r="I15" s="41">
        <v>0</v>
      </c>
      <c r="J15" s="41">
        <v>15.7</v>
      </c>
    </row>
    <row r="16" spans="1:10" ht="28.8" x14ac:dyDescent="0.3">
      <c r="A16" s="3"/>
      <c r="B16" s="9" t="s">
        <v>29</v>
      </c>
      <c r="C16" s="14" t="s">
        <v>23</v>
      </c>
      <c r="D16" s="10" t="s">
        <v>30</v>
      </c>
      <c r="E16" s="16">
        <v>40</v>
      </c>
      <c r="F16" s="15">
        <v>2.08</v>
      </c>
      <c r="G16" s="15">
        <v>69.599999999999994</v>
      </c>
      <c r="H16" s="41">
        <v>2.64</v>
      </c>
      <c r="I16" s="41">
        <v>0.48</v>
      </c>
      <c r="J16" s="41">
        <v>13.68</v>
      </c>
    </row>
    <row r="17" spans="1:10" ht="28.8" x14ac:dyDescent="0.3">
      <c r="A17" s="3"/>
      <c r="B17" s="11" t="s">
        <v>22</v>
      </c>
      <c r="C17" s="30" t="s">
        <v>23</v>
      </c>
      <c r="D17" s="12" t="s">
        <v>24</v>
      </c>
      <c r="E17" s="31">
        <v>30</v>
      </c>
      <c r="F17" s="32">
        <v>2.52</v>
      </c>
      <c r="G17" s="32">
        <v>46.88</v>
      </c>
      <c r="H17" s="32">
        <v>1.52</v>
      </c>
      <c r="I17" s="32">
        <v>0.16</v>
      </c>
      <c r="J17" s="32">
        <v>9.84</v>
      </c>
    </row>
    <row r="18" spans="1:10" ht="15" thickBot="1" x14ac:dyDescent="0.35">
      <c r="A18" s="35"/>
      <c r="B18" s="36" t="s">
        <v>26</v>
      </c>
      <c r="C18" s="36"/>
      <c r="D18" s="38"/>
      <c r="E18" s="39">
        <f t="shared" ref="E18:J18" si="1">SUM(E11:E17)</f>
        <v>880</v>
      </c>
      <c r="F18" s="39">
        <f t="shared" si="1"/>
        <v>94</v>
      </c>
      <c r="G18" s="42">
        <f t="shared" si="1"/>
        <v>926.66000000000008</v>
      </c>
      <c r="H18" s="39">
        <f t="shared" si="1"/>
        <v>44.64</v>
      </c>
      <c r="I18" s="42">
        <f t="shared" si="1"/>
        <v>31.52</v>
      </c>
      <c r="J18" s="42">
        <f t="shared" si="1"/>
        <v>116.07</v>
      </c>
    </row>
    <row r="19" spans="1:10" x14ac:dyDescent="0.3">
      <c r="A19" s="2" t="s">
        <v>31</v>
      </c>
      <c r="B19" s="19"/>
      <c r="C19" s="43"/>
      <c r="D19" s="44"/>
      <c r="E19" s="45"/>
      <c r="F19" s="46"/>
      <c r="G19" s="46"/>
      <c r="H19" s="46"/>
      <c r="I19" s="46"/>
      <c r="J19" s="47"/>
    </row>
    <row r="20" spans="1:10" x14ac:dyDescent="0.3">
      <c r="A20" s="3"/>
      <c r="B20" s="40"/>
      <c r="C20" s="14"/>
      <c r="D20" s="10"/>
      <c r="E20" s="16"/>
      <c r="F20" s="15"/>
      <c r="G20" s="15"/>
      <c r="H20" s="15"/>
      <c r="I20" s="15"/>
      <c r="J20" s="48"/>
    </row>
    <row r="21" spans="1:10" x14ac:dyDescent="0.3">
      <c r="A21" s="3"/>
      <c r="B21" s="34"/>
      <c r="C21" s="34"/>
      <c r="D21" s="49"/>
      <c r="E21" s="50"/>
      <c r="F21" s="51"/>
      <c r="G21" s="52"/>
      <c r="H21" s="52"/>
      <c r="I21" s="52"/>
      <c r="J21" s="52"/>
    </row>
    <row r="22" spans="1:10" ht="15" thickBot="1" x14ac:dyDescent="0.35">
      <c r="A22" s="35"/>
      <c r="B22" s="36" t="s">
        <v>26</v>
      </c>
      <c r="C22" s="36"/>
      <c r="D22" s="38"/>
      <c r="E22" s="53">
        <f t="shared" ref="E22:J22" si="2">E18+E10</f>
        <v>1590</v>
      </c>
      <c r="F22" s="53">
        <f t="shared" si="2"/>
        <v>167</v>
      </c>
      <c r="G22" s="39">
        <f t="shared" si="2"/>
        <v>1563.64</v>
      </c>
      <c r="H22" s="39">
        <f t="shared" si="2"/>
        <v>67.400000000000006</v>
      </c>
      <c r="I22" s="42">
        <f t="shared" si="2"/>
        <v>53.760000000000005</v>
      </c>
      <c r="J22" s="42">
        <f t="shared" si="2"/>
        <v>184.45999999999998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2024-09-16T06:09:32Z</dcterms:modified>
</cp:coreProperties>
</file>