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J22" i="2" s="1"/>
  <c r="I18" i="2"/>
  <c r="I22" i="2" s="1"/>
  <c r="H18" i="2"/>
  <c r="H22" i="2" s="1"/>
  <c r="G18" i="2"/>
  <c r="G22" i="2" s="1"/>
  <c r="F18" i="2"/>
  <c r="F22" i="2" s="1"/>
  <c r="E18" i="2"/>
  <c r="E22" i="2" s="1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<sst xmlns="http://schemas.openxmlformats.org/spreadsheetml/2006/main" count="44" uniqueCount="38">
  <si>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</si>
  <si>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</si>
  <si>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</si>
  <si>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</si>
  <si>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</si>
  <si>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</si>
  <si>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</si>
  <si>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</si>
  <si>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</si>
  <si>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</si>
  <si>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</si>
  <si>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</si>
  <si>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</si>
  <si>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</si>
  <si>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</si>
  <si>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</si>
  <si>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</si>
  <si>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</si>
  <si>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</si>
  <si>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</si>
  <si>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Каша гречневая рассыпчатая с маслом</t>
  </si>
  <si>
    <t>Плов с птицей</t>
  </si>
  <si>
    <t>Компот из быстрозамороженных ягод</t>
  </si>
  <si>
    <t>№ рец.</t>
  </si>
  <si>
    <t>Завтрак</t>
  </si>
  <si>
    <t>Овощи порционно/огурец свежий</t>
  </si>
  <si>
    <t>хлеб бел.</t>
  </si>
  <si>
    <t>ПР</t>
  </si>
  <si>
    <t>Хлеб пшеничный</t>
  </si>
  <si>
    <t>Итого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</si>
  <si>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</si>
  <si>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</si>
  <si>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Бифштекс рубленый "Детский"</t>
  </si>
  <si>
    <t>гарнир</t>
  </si>
  <si>
    <t>напиток</t>
  </si>
  <si>
    <t>хлеб черн.</t>
  </si>
  <si>
    <t>Хлеб ржано-пшеничный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</si>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</sst>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4" borderId="1" xfId="0" applyNumberFormat="1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left" vertical="center" wrapText="1"/>
    </xf>
    <xf numFmtId="0" fontId="3" fillId="4" borderId="1" xfId="1" applyNumberFormat="1" applyFont="1" applyFill="1" applyBorder="1" applyAlignment="1">
      <alignment horizontal="center" vertical="top" wrapText="1"/>
    </xf>
    <xf numFmtId="2" fontId="3" fillId="4" borderId="1" xfId="1" applyNumberFormat="1" applyFont="1" applyFill="1" applyBorder="1" applyAlignment="1">
      <alignment horizontal="center" vertical="top" wrapText="1"/>
    </xf>
    <xf numFmtId="1" fontId="3" fillId="5" borderId="1" xfId="1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top"/>
    </xf>
    <xf numFmtId="2" fontId="0" fillId="4" borderId="1" xfId="0" applyNumberFormat="1" applyFont="1" applyFill="1" applyBorder="1" applyAlignment="1">
      <alignment horizontal="center" vertical="top"/>
    </xf>
    <xf numFmtId="0" fontId="3" fillId="4" borderId="1" xfId="1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top"/>
    </xf>
    <xf numFmtId="2" fontId="3" fillId="4" borderId="1" xfId="1" applyNumberFormat="1" applyFont="1" applyFill="1" applyBorder="1" applyAlignment="1">
      <alignment horizontal="center" vertical="top"/>
    </xf>
    <xf numFmtId="0" fontId="3" fillId="4" borderId="1" xfId="2" applyNumberFormat="1" applyFont="1" applyFill="1" applyBorder="1" applyAlignment="1">
      <alignment horizontal="center" vertical="center"/>
    </xf>
    <xf numFmtId="1" fontId="3" fillId="4" borderId="1" xfId="2" applyNumberFormat="1" applyFont="1" applyFill="1" applyBorder="1" applyAlignment="1">
      <alignment horizontal="center" vertical="top"/>
    </xf>
    <xf numFmtId="2" fontId="3" fillId="4" borderId="1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2" fontId="1" fillId="4" borderId="1" xfId="2" applyNumberFormat="1" applyFont="1" applyFill="1" applyBorder="1" applyAlignment="1">
      <alignment horizontal="center" vertical="top"/>
    </xf>
    <xf numFmtId="164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4" x14ac:dyDescent="0.3"/>
  <cols>
    <col min="1" max="1" width="19.6640625" customWidth="1"/>
    <col min="2" max="2" width="12.44140625" customWidth="1"/>
    <col min="4" max="4" width="23.6640625" customWidth="1"/>
  </cols>
  <sheetData>
    <row r="1" spans="1:10" x14ac:dyDescent="0.3">
      <c r="A1" s="9" t="s">
        <v>0</v>
      </c>
      <c r="B1" s="31" t="s">
        <v>18</v>
      </c>
      <c r="C1" s="32"/>
      <c r="D1" s="9" t="s">
        <v>16</v>
      </c>
      <c r="E1" s="10"/>
      <c r="F1" s="9"/>
      <c r="G1" s="9"/>
      <c r="H1" s="9" t="s">
        <v>1</v>
      </c>
      <c r="I1" s="1">
        <v>45551</v>
      </c>
      <c r="J1" s="9"/>
    </row>
    <row r="2" spans="1:10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3">
      <c r="A3" s="11" t="s">
        <v>2</v>
      </c>
      <c r="B3" s="11" t="s">
        <v>3</v>
      </c>
      <c r="C3" s="11" t="s">
        <v>23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43.2" x14ac:dyDescent="0.3">
      <c r="A4" s="9" t="s">
        <v>24</v>
      </c>
      <c r="B4" s="5"/>
      <c r="C4" s="12">
        <v>71</v>
      </c>
      <c r="D4" s="13" t="s">
        <v>25</v>
      </c>
      <c r="E4" s="14">
        <v>70</v>
      </c>
      <c r="F4" s="15">
        <v>18.16</v>
      </c>
      <c r="G4" s="15">
        <v>6.22</v>
      </c>
      <c r="H4" s="15">
        <v>0.33</v>
      </c>
      <c r="I4" s="15">
        <v>0.04</v>
      </c>
      <c r="J4" s="15">
        <v>1.1299999999999999</v>
      </c>
    </row>
    <row r="5" spans="1:10" x14ac:dyDescent="0.3">
      <c r="A5" s="9"/>
      <c r="B5" s="5" t="s">
        <v>10</v>
      </c>
      <c r="C5" s="16">
        <v>291</v>
      </c>
      <c r="D5" s="2" t="s">
        <v>21</v>
      </c>
      <c r="E5" s="17">
        <v>220</v>
      </c>
      <c r="F5" s="18">
        <v>48.51</v>
      </c>
      <c r="G5" s="18">
        <v>470.77</v>
      </c>
      <c r="H5" s="18">
        <v>20.49</v>
      </c>
      <c r="I5" s="18">
        <v>23.95</v>
      </c>
      <c r="J5" s="18">
        <v>43.3</v>
      </c>
    </row>
    <row r="6" spans="1:10" x14ac:dyDescent="0.3">
      <c r="A6" s="9"/>
      <c r="B6" s="3" t="s">
        <v>26</v>
      </c>
      <c r="C6" s="19" t="s">
        <v>27</v>
      </c>
      <c r="D6" s="4" t="s">
        <v>28</v>
      </c>
      <c r="E6" s="20">
        <v>30</v>
      </c>
      <c r="F6" s="21">
        <v>2.52</v>
      </c>
      <c r="G6" s="21">
        <v>46.88</v>
      </c>
      <c r="H6" s="21">
        <v>1.52</v>
      </c>
      <c r="I6" s="21">
        <v>0.16</v>
      </c>
      <c r="J6" s="21">
        <v>9.84</v>
      </c>
    </row>
    <row r="7" spans="1:10" x14ac:dyDescent="0.3">
      <c r="A7" s="9"/>
      <c r="B7" s="5" t="s">
        <v>11</v>
      </c>
      <c r="C7" s="22">
        <v>377</v>
      </c>
      <c r="D7" s="2" t="s">
        <v>19</v>
      </c>
      <c r="E7" s="23">
        <v>200</v>
      </c>
      <c r="F7" s="24">
        <v>3.81</v>
      </c>
      <c r="G7" s="24">
        <v>62.46</v>
      </c>
      <c r="H7" s="24">
        <v>0.26</v>
      </c>
      <c r="I7" s="24">
        <v>0.06</v>
      </c>
      <c r="J7" s="24">
        <v>15.22</v>
      </c>
    </row>
    <row r="8" spans="1:10" x14ac:dyDescent="0.3">
      <c r="A8" s="9"/>
      <c r="B8" s="3"/>
      <c r="C8" s="19"/>
      <c r="D8" s="4"/>
      <c r="E8" s="20"/>
      <c r="F8" s="21"/>
      <c r="G8" s="21"/>
      <c r="H8" s="21"/>
      <c r="I8" s="21"/>
      <c r="J8" s="21"/>
    </row>
    <row r="9" spans="1:10" x14ac:dyDescent="0.3">
      <c r="A9" s="9"/>
      <c r="B9" s="25" t="s">
        <v>29</v>
      </c>
      <c r="C9" s="6"/>
      <c r="D9" s="2"/>
      <c r="E9" s="8">
        <f t="shared" ref="E9:J9" si="0">SUM(E4:E8)</f>
        <v>520</v>
      </c>
      <c r="F9" s="8">
        <f t="shared" si="0"/>
        <v>73</v>
      </c>
      <c r="G9" s="8">
        <f>SUM(G4:G8)</f>
        <v>586.33000000000004</v>
      </c>
      <c r="H9" s="8">
        <f t="shared" si="0"/>
        <v>22.599999999999998</v>
      </c>
      <c r="I9" s="8">
        <f t="shared" si="0"/>
        <v>24.209999999999997</v>
      </c>
      <c r="J9" s="8">
        <f t="shared" si="0"/>
        <v>69.489999999999995</v>
      </c>
    </row>
    <row r="10" spans="1:10" ht="43.2" x14ac:dyDescent="0.3">
      <c r="A10" s="9" t="s">
        <v>12</v>
      </c>
      <c r="B10" s="5" t="s">
        <v>13</v>
      </c>
      <c r="C10" s="6">
        <v>56</v>
      </c>
      <c r="D10" s="2" t="s">
        <v>30</v>
      </c>
      <c r="E10" s="7">
        <v>100</v>
      </c>
      <c r="F10" s="8">
        <v>10.44</v>
      </c>
      <c r="G10" s="8">
        <v>89.83</v>
      </c>
      <c r="H10" s="26">
        <v>1.5</v>
      </c>
      <c r="I10" s="26">
        <v>5.2</v>
      </c>
      <c r="J10" s="26">
        <v>9.3000000000000007</v>
      </c>
    </row>
    <row r="11" spans="1:10" ht="28.8" x14ac:dyDescent="0.3">
      <c r="A11" s="9"/>
      <c r="B11" s="5" t="s">
        <v>14</v>
      </c>
      <c r="C11" s="6">
        <v>96</v>
      </c>
      <c r="D11" s="2" t="s">
        <v>31</v>
      </c>
      <c r="E11" s="7">
        <v>250</v>
      </c>
      <c r="F11" s="8">
        <v>10.76</v>
      </c>
      <c r="G11" s="8">
        <v>147.71</v>
      </c>
      <c r="H11" s="26">
        <v>6.22</v>
      </c>
      <c r="I11" s="26">
        <v>3.99</v>
      </c>
      <c r="J11" s="26">
        <v>21.73</v>
      </c>
    </row>
    <row r="12" spans="1:10" ht="28.8" x14ac:dyDescent="0.3">
      <c r="A12" s="9"/>
      <c r="B12" s="5" t="s">
        <v>15</v>
      </c>
      <c r="C12" s="6">
        <v>266</v>
      </c>
      <c r="D12" s="2" t="s">
        <v>32</v>
      </c>
      <c r="E12" s="7">
        <v>90</v>
      </c>
      <c r="F12" s="8">
        <v>49.14</v>
      </c>
      <c r="G12" s="8">
        <v>293</v>
      </c>
      <c r="H12" s="26">
        <v>16.68</v>
      </c>
      <c r="I12" s="26">
        <v>23.28</v>
      </c>
      <c r="J12" s="26">
        <v>4.29</v>
      </c>
    </row>
    <row r="13" spans="1:10" ht="28.8" x14ac:dyDescent="0.3">
      <c r="A13" s="9"/>
      <c r="B13" s="5" t="s">
        <v>33</v>
      </c>
      <c r="C13" s="6">
        <v>171</v>
      </c>
      <c r="D13" s="2" t="s">
        <v>20</v>
      </c>
      <c r="E13" s="7">
        <v>180</v>
      </c>
      <c r="F13" s="8">
        <v>14.16</v>
      </c>
      <c r="G13" s="8">
        <v>231.92</v>
      </c>
      <c r="H13" s="26">
        <v>7.88</v>
      </c>
      <c r="I13" s="26">
        <v>5.03</v>
      </c>
      <c r="J13" s="26">
        <v>38.78</v>
      </c>
    </row>
    <row r="14" spans="1:10" ht="43.2" x14ac:dyDescent="0.3">
      <c r="A14" s="9"/>
      <c r="B14" s="5" t="s">
        <v>34</v>
      </c>
      <c r="C14" s="6">
        <v>345</v>
      </c>
      <c r="D14" s="2" t="s">
        <v>22</v>
      </c>
      <c r="E14" s="7">
        <v>200</v>
      </c>
      <c r="F14" s="8">
        <v>4.9000000000000004</v>
      </c>
      <c r="G14" s="8">
        <v>83.34</v>
      </c>
      <c r="H14" s="26">
        <v>0.06</v>
      </c>
      <c r="I14" s="26">
        <v>0.02</v>
      </c>
      <c r="J14" s="26">
        <v>20.73</v>
      </c>
    </row>
    <row r="15" spans="1:10" x14ac:dyDescent="0.3">
      <c r="A15" s="9"/>
      <c r="B15" s="5" t="s">
        <v>35</v>
      </c>
      <c r="C15" s="6" t="s">
        <v>27</v>
      </c>
      <c r="D15" s="2" t="s">
        <v>36</v>
      </c>
      <c r="E15" s="7">
        <v>40</v>
      </c>
      <c r="F15" s="8">
        <v>2.08</v>
      </c>
      <c r="G15" s="8">
        <v>69.599999999999994</v>
      </c>
      <c r="H15" s="26">
        <v>2.64</v>
      </c>
      <c r="I15" s="26">
        <v>0.48</v>
      </c>
      <c r="J15" s="26">
        <v>13.68</v>
      </c>
    </row>
    <row r="16" spans="1:10" x14ac:dyDescent="0.3">
      <c r="A16" s="9"/>
      <c r="B16" s="3" t="s">
        <v>26</v>
      </c>
      <c r="C16" s="19" t="s">
        <v>27</v>
      </c>
      <c r="D16" s="4" t="s">
        <v>28</v>
      </c>
      <c r="E16" s="20">
        <v>30</v>
      </c>
      <c r="F16" s="21">
        <v>2.52</v>
      </c>
      <c r="G16" s="21">
        <v>46.88</v>
      </c>
      <c r="H16" s="21">
        <v>1.52</v>
      </c>
      <c r="I16" s="21">
        <v>0.16</v>
      </c>
      <c r="J16" s="21">
        <v>9.84</v>
      </c>
    </row>
    <row r="17" spans="1:10" x14ac:dyDescent="0.3">
      <c r="A17" s="9"/>
      <c r="B17" s="3"/>
      <c r="C17" s="19"/>
      <c r="D17" s="4"/>
      <c r="E17" s="20"/>
      <c r="F17" s="21"/>
      <c r="G17" s="21"/>
      <c r="H17" s="21"/>
      <c r="I17" s="21"/>
      <c r="J17" s="21"/>
    </row>
    <row r="18" spans="1:10" x14ac:dyDescent="0.3">
      <c r="A18" s="9"/>
      <c r="B18" s="25" t="s">
        <v>29</v>
      </c>
      <c r="C18" s="25"/>
      <c r="D18" s="2"/>
      <c r="E18" s="8">
        <f t="shared" ref="E18:J18" si="1">SUM(E10:E17)</f>
        <v>890</v>
      </c>
      <c r="F18" s="8">
        <f t="shared" si="1"/>
        <v>94</v>
      </c>
      <c r="G18" s="27">
        <f t="shared" si="1"/>
        <v>962.28</v>
      </c>
      <c r="H18" s="8">
        <f t="shared" si="1"/>
        <v>36.500000000000007</v>
      </c>
      <c r="I18" s="27">
        <f t="shared" si="1"/>
        <v>38.159999999999997</v>
      </c>
      <c r="J18" s="7">
        <f t="shared" si="1"/>
        <v>118.35</v>
      </c>
    </row>
    <row r="19" spans="1:10" x14ac:dyDescent="0.3">
      <c r="A19" s="9" t="s">
        <v>37</v>
      </c>
      <c r="B19" s="5"/>
      <c r="C19" s="6"/>
      <c r="D19" s="2"/>
      <c r="E19" s="7"/>
      <c r="F19" s="8"/>
      <c r="G19" s="8"/>
      <c r="H19" s="8"/>
      <c r="I19" s="8"/>
      <c r="J19" s="8"/>
    </row>
    <row r="20" spans="1:10" x14ac:dyDescent="0.3">
      <c r="A20" s="9"/>
      <c r="B20" s="5"/>
      <c r="C20" s="6"/>
      <c r="D20" s="2"/>
      <c r="E20" s="7"/>
      <c r="F20" s="8"/>
      <c r="G20" s="8"/>
      <c r="H20" s="8"/>
      <c r="I20" s="8"/>
      <c r="J20" s="8"/>
    </row>
    <row r="21" spans="1:10" x14ac:dyDescent="0.3">
      <c r="A21" s="9"/>
      <c r="B21" s="25"/>
      <c r="C21" s="25"/>
      <c r="D21" s="2"/>
      <c r="E21" s="28"/>
      <c r="F21" s="29"/>
      <c r="G21" s="8"/>
      <c r="H21" s="8"/>
      <c r="I21" s="8"/>
      <c r="J21" s="8"/>
    </row>
    <row r="22" spans="1:10" x14ac:dyDescent="0.3">
      <c r="A22" s="9"/>
      <c r="B22" s="25" t="s">
        <v>29</v>
      </c>
      <c r="C22" s="25"/>
      <c r="D22" s="2"/>
      <c r="E22" s="30">
        <f t="shared" ref="E22:J22" si="2">E18+E9</f>
        <v>1410</v>
      </c>
      <c r="F22" s="30">
        <f t="shared" si="2"/>
        <v>167</v>
      </c>
      <c r="G22" s="8">
        <f t="shared" si="2"/>
        <v>1548.6100000000001</v>
      </c>
      <c r="H22" s="8">
        <f t="shared" si="2"/>
        <v>59.100000000000009</v>
      </c>
      <c r="I22" s="8">
        <f t="shared" si="2"/>
        <v>62.36999999999999</v>
      </c>
      <c r="J22" s="8">
        <f t="shared" si="2"/>
        <v>187.83999999999997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2024-09-16T06:08:53Z</dcterms:modified>
</cp:coreProperties>
</file>