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024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21" i="2" s="1"/>
  <c r="I17" i="2"/>
  <c r="I21" i="2" s="1"/>
  <c r="H17" i="2"/>
  <c r="H21" i="2" s="1"/>
  <c r="G17" i="2"/>
  <c r="G21" i="2" s="1"/>
  <c r="F17" i="2"/>
  <c r="F21" i="2" s="1"/>
  <c r="E17" i="2"/>
  <c r="E21" i="2" s="1"/>
  <c r="J8" i="2"/>
  <c r="I8" i="2"/>
  <c r="H8" i="2"/>
  <c r="G8" i="2"/>
  <c r="F8" i="2"/>
  <c r="E8" i="2"/>
  <c r="J22" i="2" l="1"/>
  <c r="I22" i="2"/>
  <c r="H22" i="2"/>
  <c r="G22" i="2"/>
  <c r="F22" i="2"/>
  <c r="E2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<sst xmlns="http://schemas.openxmlformats.org/spreadsheetml/2006/main" count="45" uniqueCount="40">
  <si>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</si>
  <si>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</si>
  <si>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</si>
  <si>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</si>
  <si>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</si>
  <si>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</si>
  <si>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</si>
  <si>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</si>
  <si>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</si>
  <si>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</si>
  <si>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</si>
  <si>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</si>
  <si>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</si>
  <si>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</si>
  <si>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</si>
  <si>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</si>
  <si>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</si>
  <si>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</si>
  <si>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</si>
  <si>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№ рец.</t>
  </si>
  <si>
    <t>Завтрак</t>
  </si>
  <si>
    <t>хлеб бел.</t>
  </si>
  <si>
    <t>ПР</t>
  </si>
  <si>
    <t>Хлеб пшеничный</t>
  </si>
  <si>
    <t>гор.напиток</t>
  </si>
  <si>
    <t>Итого</t>
  </si>
  <si>
    <t>гарнир</t>
  </si>
  <si>
    <t>напиток</t>
  </si>
  <si>
    <t>хлеб черн.</t>
  </si>
  <si>
    <t>Хлеб ржано-пшеничный</t>
  </si>
  <si>
    <t>Полдник</t>
  </si>
  <si>
    <t>фрукты</t>
  </si>
  <si>
    <t>Фрукты порционно</t>
  </si>
  <si>
    <t>Каша манная молочная с маслом сливочным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</si>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</sst>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3" borderId="1" xfId="0" applyFill="1" applyBorder="1"/>
    <xf numFmtId="0" fontId="0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" xfId="1" applyNumberFormat="1" applyFont="1" applyFill="1" applyBorder="1" applyAlignment="1">
      <alignment horizontal="left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4" borderId="1" xfId="2" applyNumberFormat="1" applyFont="1" applyFill="1" applyBorder="1" applyAlignment="1">
      <alignment horizontal="center" vertical="center"/>
    </xf>
    <xf numFmtId="0" fontId="0" fillId="3" borderId="2" xfId="0" applyFill="1" applyBorder="1"/>
    <xf numFmtId="3" fontId="0" fillId="4" borderId="12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wrapText="1"/>
      <protection locked="0"/>
    </xf>
    <xf numFmtId="1" fontId="2" fillId="4" borderId="12" xfId="1" applyNumberFormat="1" applyFont="1" applyFill="1" applyBorder="1" applyAlignment="1">
      <alignment horizontal="center" vertical="center"/>
    </xf>
    <xf numFmtId="2" fontId="2" fillId="4" borderId="12" xfId="1" applyNumberFormat="1" applyFont="1" applyFill="1" applyBorder="1" applyAlignment="1">
      <alignment horizontal="center" vertical="center"/>
    </xf>
    <xf numFmtId="2" fontId="2" fillId="4" borderId="12" xfId="2" applyNumberFormat="1" applyFont="1" applyFill="1" applyBorder="1" applyAlignment="1">
      <alignment horizontal="center" vertical="center"/>
    </xf>
    <xf numFmtId="0" fontId="2" fillId="4" borderId="13" xfId="2" applyNumberFormat="1" applyFont="1" applyFill="1" applyBorder="1" applyAlignment="1">
      <alignment horizontal="center" vertical="center"/>
    </xf>
    <xf numFmtId="1" fontId="2" fillId="4" borderId="13" xfId="2" applyNumberFormat="1" applyFont="1" applyFill="1" applyBorder="1" applyAlignment="1">
      <alignment horizontal="center" vertical="center"/>
    </xf>
    <xf numFmtId="2" fontId="2" fillId="4" borderId="13" xfId="2" applyNumberFormat="1" applyFont="1" applyFill="1" applyBorder="1" applyAlignment="1">
      <alignment horizontal="center" vertical="center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4" borderId="13" xfId="2" applyNumberFormat="1" applyFont="1" applyFill="1" applyBorder="1" applyAlignment="1">
      <alignment horizontal="center" vertical="top"/>
    </xf>
    <xf numFmtId="0" fontId="2" fillId="4" borderId="16" xfId="1" applyNumberFormat="1" applyFont="1" applyFill="1" applyBorder="1" applyAlignment="1">
      <alignment horizontal="center" vertical="center"/>
    </xf>
    <xf numFmtId="1" fontId="2" fillId="4" borderId="13" xfId="1" applyNumberFormat="1" applyFont="1" applyFill="1" applyBorder="1" applyAlignment="1">
      <alignment horizontal="center" vertical="top"/>
    </xf>
    <xf numFmtId="2" fontId="2" fillId="4" borderId="13" xfId="1" applyNumberFormat="1" applyFont="1" applyFill="1" applyBorder="1" applyAlignment="1">
      <alignment horizontal="center" vertical="top"/>
    </xf>
    <xf numFmtId="0" fontId="0" fillId="3" borderId="11" xfId="0" applyFill="1" applyBorder="1" applyAlignment="1">
      <alignment wrapText="1"/>
    </xf>
    <xf numFmtId="0" fontId="2" fillId="4" borderId="0" xfId="1" applyNumberFormat="1" applyFont="1" applyFill="1" applyBorder="1" applyAlignment="1">
      <alignment horizontal="center" vertical="center"/>
    </xf>
    <xf numFmtId="0" fontId="0" fillId="3" borderId="11" xfId="0" applyFill="1" applyBorder="1" applyAlignment="1" applyProtection="1">
      <alignment vertical="top" wrapText="1"/>
      <protection locked="0"/>
    </xf>
    <xf numFmtId="1" fontId="2" fillId="4" borderId="0" xfId="1" applyNumberFormat="1" applyFont="1" applyFill="1" applyBorder="1" applyAlignment="1">
      <alignment horizontal="center" vertical="top"/>
    </xf>
    <xf numFmtId="2" fontId="2" fillId="4" borderId="0" xfId="1" applyNumberFormat="1" applyFont="1" applyFill="1" applyBorder="1" applyAlignment="1">
      <alignment horizontal="center" vertical="top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3" borderId="15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" sqref="D1:D1048576"/>
    </sheetView>
  </sheetViews>
  <sheetFormatPr defaultRowHeight="14.4" x14ac:dyDescent="0.3"/>
  <cols>
    <col min="1" max="1" width="13.33203125" customWidth="1"/>
    <col min="4" max="4" width="16.6640625" customWidth="1"/>
  </cols>
  <sheetData>
    <row r="1" spans="1:10" x14ac:dyDescent="0.3">
      <c r="A1" s="1" t="s">
        <v>0</v>
      </c>
      <c r="B1" s="9" t="s">
        <v>17</v>
      </c>
      <c r="C1" s="10"/>
      <c r="D1" s="1" t="s">
        <v>15</v>
      </c>
      <c r="E1" s="8"/>
      <c r="F1" s="1"/>
      <c r="G1" s="1"/>
      <c r="H1" s="1" t="s">
        <v>1</v>
      </c>
      <c r="I1" s="7">
        <v>45540</v>
      </c>
      <c r="J1" s="1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2" t="s">
        <v>20</v>
      </c>
      <c r="B4" s="11" t="s">
        <v>31</v>
      </c>
      <c r="C4" s="12" t="s">
        <v>22</v>
      </c>
      <c r="D4" s="20" t="s">
        <v>32</v>
      </c>
      <c r="E4" s="21">
        <v>120</v>
      </c>
      <c r="F4" s="22">
        <v>32</v>
      </c>
      <c r="G4" s="22">
        <v>94.5</v>
      </c>
      <c r="H4" s="22">
        <v>1.5</v>
      </c>
      <c r="I4" s="22">
        <v>0.5</v>
      </c>
      <c r="J4" s="22">
        <v>2.1</v>
      </c>
    </row>
    <row r="5" spans="1:10" ht="100.8" x14ac:dyDescent="0.3">
      <c r="A5" s="3"/>
      <c r="B5" s="11" t="s">
        <v>10</v>
      </c>
      <c r="C5" s="16">
        <v>173</v>
      </c>
      <c r="D5" s="13" t="s">
        <v>33</v>
      </c>
      <c r="E5" s="23">
        <v>200</v>
      </c>
      <c r="F5" s="24">
        <v>23.87</v>
      </c>
      <c r="G5" s="24">
        <v>358.9</v>
      </c>
      <c r="H5" s="25">
        <v>7.3</v>
      </c>
      <c r="I5" s="25">
        <v>12.5</v>
      </c>
      <c r="J5" s="25">
        <v>54.3</v>
      </c>
    </row>
    <row r="6" spans="1:10" ht="43.2" x14ac:dyDescent="0.3">
      <c r="A6" s="3"/>
      <c r="B6" s="26" t="s">
        <v>24</v>
      </c>
      <c r="C6" s="27">
        <v>377</v>
      </c>
      <c r="D6" s="28" t="s">
        <v>18</v>
      </c>
      <c r="E6" s="29">
        <v>200</v>
      </c>
      <c r="F6" s="30">
        <v>3.81</v>
      </c>
      <c r="G6" s="31">
        <v>62.46</v>
      </c>
      <c r="H6" s="31">
        <v>0.26</v>
      </c>
      <c r="I6" s="31">
        <v>0.06</v>
      </c>
      <c r="J6" s="31">
        <v>15.22</v>
      </c>
    </row>
    <row r="7" spans="1:10" ht="57.6" x14ac:dyDescent="0.3">
      <c r="A7" s="3"/>
      <c r="B7" s="11"/>
      <c r="C7" s="32">
        <v>3</v>
      </c>
      <c r="D7" s="13" t="s">
        <v>34</v>
      </c>
      <c r="E7" s="33">
        <v>45</v>
      </c>
      <c r="F7" s="34">
        <v>13.32</v>
      </c>
      <c r="G7" s="34">
        <v>162.25</v>
      </c>
      <c r="H7" s="34">
        <v>6.45</v>
      </c>
      <c r="I7" s="34">
        <v>7.27</v>
      </c>
      <c r="J7" s="34">
        <v>17.77</v>
      </c>
    </row>
    <row r="8" spans="1:10" ht="15" thickBot="1" x14ac:dyDescent="0.35">
      <c r="A8" s="35"/>
      <c r="B8" s="36" t="s">
        <v>25</v>
      </c>
      <c r="C8" s="37"/>
      <c r="D8" s="38"/>
      <c r="E8" s="39">
        <f t="shared" ref="E8:J8" si="0">SUM(E4:E7)</f>
        <v>565</v>
      </c>
      <c r="F8" s="39">
        <f t="shared" si="0"/>
        <v>73</v>
      </c>
      <c r="G8" s="39">
        <f t="shared" si="0"/>
        <v>678.11</v>
      </c>
      <c r="H8" s="39">
        <f t="shared" si="0"/>
        <v>15.510000000000002</v>
      </c>
      <c r="I8" s="39">
        <f t="shared" si="0"/>
        <v>20.329999999999998</v>
      </c>
      <c r="J8" s="39">
        <f t="shared" si="0"/>
        <v>89.39</v>
      </c>
    </row>
    <row r="9" spans="1:10" ht="100.8" x14ac:dyDescent="0.3">
      <c r="A9" s="3" t="s">
        <v>11</v>
      </c>
      <c r="B9" s="26" t="s">
        <v>12</v>
      </c>
      <c r="C9" s="40">
        <v>45</v>
      </c>
      <c r="D9" s="28" t="s">
        <v>35</v>
      </c>
      <c r="E9" s="41">
        <v>100</v>
      </c>
      <c r="F9" s="42">
        <v>10.54</v>
      </c>
      <c r="G9" s="42">
        <v>62.98</v>
      </c>
      <c r="H9" s="43">
        <v>1.5</v>
      </c>
      <c r="I9" s="43">
        <v>2.1800000000000002</v>
      </c>
      <c r="J9" s="43">
        <v>9.33</v>
      </c>
    </row>
    <row r="10" spans="1:10" ht="57.6" x14ac:dyDescent="0.3">
      <c r="A10" s="3"/>
      <c r="B10" s="11" t="s">
        <v>13</v>
      </c>
      <c r="C10" s="16">
        <v>82</v>
      </c>
      <c r="D10" s="13" t="s">
        <v>36</v>
      </c>
      <c r="E10" s="18">
        <v>250</v>
      </c>
      <c r="F10" s="17">
        <v>11.73</v>
      </c>
      <c r="G10" s="17">
        <v>85.84</v>
      </c>
      <c r="H10" s="43">
        <v>2.4300000000000002</v>
      </c>
      <c r="I10" s="43">
        <v>3.12</v>
      </c>
      <c r="J10" s="43">
        <v>12.01</v>
      </c>
    </row>
    <row r="11" spans="1:10" ht="43.2" x14ac:dyDescent="0.3">
      <c r="A11" s="3"/>
      <c r="B11" s="11" t="s">
        <v>14</v>
      </c>
      <c r="C11" s="16">
        <v>591</v>
      </c>
      <c r="D11" s="13" t="s">
        <v>37</v>
      </c>
      <c r="E11" s="18">
        <v>120</v>
      </c>
      <c r="F11" s="17">
        <v>53.16</v>
      </c>
      <c r="G11" s="17">
        <v>182.51</v>
      </c>
      <c r="H11" s="43">
        <v>5.86</v>
      </c>
      <c r="I11" s="43">
        <v>16.309999999999999</v>
      </c>
      <c r="J11" s="43">
        <v>3.07</v>
      </c>
    </row>
    <row r="12" spans="1:10" ht="86.4" x14ac:dyDescent="0.3">
      <c r="A12" s="3"/>
      <c r="B12" s="11" t="s">
        <v>26</v>
      </c>
      <c r="C12" s="16">
        <v>203</v>
      </c>
      <c r="D12" s="13" t="s">
        <v>38</v>
      </c>
      <c r="E12" s="18">
        <v>180</v>
      </c>
      <c r="F12" s="17">
        <v>8.77</v>
      </c>
      <c r="G12" s="17">
        <v>239.36</v>
      </c>
      <c r="H12" s="43">
        <v>6.84</v>
      </c>
      <c r="I12" s="43">
        <v>4.12</v>
      </c>
      <c r="J12" s="43">
        <v>43.74</v>
      </c>
    </row>
    <row r="13" spans="1:10" ht="43.2" x14ac:dyDescent="0.3">
      <c r="A13" s="3"/>
      <c r="B13" s="11" t="s">
        <v>27</v>
      </c>
      <c r="C13" s="16">
        <v>699</v>
      </c>
      <c r="D13" s="13" t="s">
        <v>39</v>
      </c>
      <c r="E13" s="18">
        <v>200</v>
      </c>
      <c r="F13" s="17">
        <v>5.2</v>
      </c>
      <c r="G13" s="17">
        <v>63.2</v>
      </c>
      <c r="H13" s="43">
        <v>0.1</v>
      </c>
      <c r="I13" s="43">
        <v>0</v>
      </c>
      <c r="J13" s="43">
        <v>15.7</v>
      </c>
    </row>
    <row r="14" spans="1:10" ht="57.6" x14ac:dyDescent="0.3">
      <c r="A14" s="3"/>
      <c r="B14" s="11" t="s">
        <v>28</v>
      </c>
      <c r="C14" s="16" t="s">
        <v>22</v>
      </c>
      <c r="D14" s="13" t="s">
        <v>29</v>
      </c>
      <c r="E14" s="18">
        <v>40</v>
      </c>
      <c r="F14" s="17">
        <v>2.08</v>
      </c>
      <c r="G14" s="17">
        <v>69.599999999999994</v>
      </c>
      <c r="H14" s="43">
        <v>2.64</v>
      </c>
      <c r="I14" s="43">
        <v>0.48</v>
      </c>
      <c r="J14" s="43">
        <v>13.68</v>
      </c>
    </row>
    <row r="15" spans="1:10" ht="43.2" x14ac:dyDescent="0.3">
      <c r="A15" s="3"/>
      <c r="B15" s="11" t="s">
        <v>21</v>
      </c>
      <c r="C15" s="44" t="s">
        <v>22</v>
      </c>
      <c r="D15" s="14" t="s">
        <v>23</v>
      </c>
      <c r="E15" s="45">
        <v>30</v>
      </c>
      <c r="F15" s="46">
        <v>2.52</v>
      </c>
      <c r="G15" s="46">
        <v>46.88</v>
      </c>
      <c r="H15" s="46">
        <v>1.52</v>
      </c>
      <c r="I15" s="46">
        <v>0.16</v>
      </c>
      <c r="J15" s="46">
        <v>9.84</v>
      </c>
    </row>
    <row r="16" spans="1:10" x14ac:dyDescent="0.3">
      <c r="A16" s="3"/>
      <c r="B16" s="47"/>
      <c r="C16" s="48"/>
      <c r="D16" s="49"/>
      <c r="E16" s="50"/>
      <c r="F16" s="51"/>
      <c r="G16" s="51"/>
      <c r="H16" s="51"/>
      <c r="I16" s="51"/>
      <c r="J16" s="51"/>
    </row>
    <row r="17" spans="1:10" ht="15" thickBot="1" x14ac:dyDescent="0.35">
      <c r="A17" s="35"/>
      <c r="B17" s="36" t="s">
        <v>25</v>
      </c>
      <c r="C17" s="36"/>
      <c r="D17" s="38"/>
      <c r="E17" s="39">
        <f>SUM(E9:E16)</f>
        <v>920</v>
      </c>
      <c r="F17" s="39">
        <f>SUM(F9:F16)</f>
        <v>93.999999999999986</v>
      </c>
      <c r="G17" s="52">
        <f t="shared" ref="G17:J17" si="1">SUM(G9:G16)</f>
        <v>750.37000000000012</v>
      </c>
      <c r="H17" s="39">
        <f t="shared" si="1"/>
        <v>20.890000000000004</v>
      </c>
      <c r="I17" s="39">
        <f t="shared" si="1"/>
        <v>26.37</v>
      </c>
      <c r="J17" s="39">
        <f t="shared" si="1"/>
        <v>107.37</v>
      </c>
    </row>
    <row r="18" spans="1:10" x14ac:dyDescent="0.3">
      <c r="A18" s="2" t="s">
        <v>30</v>
      </c>
      <c r="B18" s="53"/>
      <c r="C18" s="54"/>
      <c r="D18" s="55"/>
      <c r="E18" s="56"/>
      <c r="F18" s="57"/>
      <c r="G18" s="57"/>
      <c r="H18" s="57"/>
      <c r="I18" s="57"/>
      <c r="J18" s="58"/>
    </row>
    <row r="19" spans="1:10" x14ac:dyDescent="0.3">
      <c r="A19" s="3"/>
      <c r="B19" s="26"/>
      <c r="C19" s="16"/>
      <c r="D19" s="13"/>
      <c r="E19" s="18"/>
      <c r="F19" s="17"/>
      <c r="G19" s="17"/>
      <c r="H19" s="17"/>
      <c r="I19" s="17"/>
      <c r="J19" s="59"/>
    </row>
    <row r="20" spans="1:10" x14ac:dyDescent="0.3">
      <c r="A20" s="3"/>
      <c r="B20" s="60"/>
      <c r="C20" s="60"/>
      <c r="D20" s="61"/>
      <c r="E20" s="62"/>
      <c r="F20" s="63"/>
      <c r="G20" s="64"/>
      <c r="H20" s="64"/>
      <c r="I20" s="64"/>
      <c r="J20" s="64"/>
    </row>
    <row r="21" spans="1:10" ht="15" thickBot="1" x14ac:dyDescent="0.35">
      <c r="A21" s="35"/>
      <c r="B21" s="36" t="s">
        <v>25</v>
      </c>
      <c r="C21" s="36"/>
      <c r="D21" s="38"/>
      <c r="E21" s="65">
        <f>E17+E8</f>
        <v>1485</v>
      </c>
      <c r="F21" s="65">
        <f t="shared" ref="F21:J21" si="2">F17+F8</f>
        <v>167</v>
      </c>
      <c r="G21" s="39">
        <f t="shared" si="2"/>
        <v>1428.48</v>
      </c>
      <c r="H21" s="39">
        <f t="shared" si="2"/>
        <v>36.400000000000006</v>
      </c>
      <c r="I21" s="39">
        <f t="shared" si="2"/>
        <v>46.7</v>
      </c>
      <c r="J21" s="39">
        <f t="shared" si="2"/>
        <v>196.76</v>
      </c>
    </row>
    <row r="22" spans="1:10" x14ac:dyDescent="0.3">
      <c r="A22" s="1"/>
      <c r="B22" s="15" t="s">
        <v>25</v>
      </c>
      <c r="C22" s="15"/>
      <c r="D22" s="13"/>
      <c r="E22" s="19">
        <f t="shared" ref="E22:J22" si="3">E18+E9</f>
        <v>100</v>
      </c>
      <c r="F22" s="19">
        <f t="shared" si="3"/>
        <v>10.54</v>
      </c>
      <c r="G22" s="17">
        <f t="shared" si="3"/>
        <v>62.98</v>
      </c>
      <c r="H22" s="17">
        <f t="shared" si="3"/>
        <v>1.5</v>
      </c>
      <c r="I22" s="17">
        <f t="shared" si="3"/>
        <v>2.1800000000000002</v>
      </c>
      <c r="J22" s="17">
        <f t="shared" si="3"/>
        <v>9.33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2024-09-10T11:46:51Z</dcterms:modified>
</cp:coreProperties>
</file>